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150" activeTab="0"/>
  </bookViews>
  <sheets>
    <sheet name="tt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<sst xmlns="http://schemas.openxmlformats.org/spreadsheetml/2006/main" count="97" uniqueCount="49">
  <si>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I</t>
  </si>
  <si>
    <t>II</t>
  </si>
  <si>
    <t>TT</t>
  </si>
  <si>
    <t>III</t>
  </si>
  <si>
    <t>//</t>
  </si>
  <si>
    <t>-</t>
  </si>
  <si>
    <t>90 ngaøy</t>
  </si>
  <si>
    <t>15 ngaøy</t>
  </si>
  <si>
    <t>180 ngaøy</t>
  </si>
  <si>
    <t>60 ngaøy</t>
  </si>
  <si>
    <t>30 ngaøy</t>
  </si>
  <si>
    <t>Naêm 2009</t>
  </si>
  <si>
    <t>Naêm 2009 - 2010</t>
  </si>
  <si>
    <t>Naêm 2010</t>
  </si>
  <si>
    <t xml:space="preserve">Giaù goùi thaàu </t>
  </si>
  <si>
    <t>Goùi thaàu xaây laép</t>
  </si>
  <si>
    <t>Goùi thaàu giaùm saùt thi coâng</t>
  </si>
  <si>
    <t>Nguoàn voán</t>
  </si>
  <si>
    <t>Teân noäi dung goùi thaàu</t>
  </si>
  <si>
    <t>Toång coäng</t>
  </si>
  <si>
    <t>Theo thôøi gian thi coâng</t>
  </si>
  <si>
    <t>Thôøi gian löïa choïn nhaø thaàu</t>
  </si>
  <si>
    <t>Thôøi gian thöïc hieän hôïp ñoàng</t>
  </si>
  <si>
    <t>Phaàn coâng vieäc ñaõ thöïc hieän</t>
  </si>
  <si>
    <t>Phaàn coâng vieäc ñaáu thaàu</t>
  </si>
  <si>
    <t>Phaàn coâng vieäc khoâng ñaáu thaàu</t>
  </si>
  <si>
    <t>Hình thöùc löïa choïn nhaø thaàu</t>
  </si>
  <si>
    <t>Hình thöùc hôïp ñoàng</t>
  </si>
  <si>
    <t>Traùi phieáu Chính phuû</t>
  </si>
  <si>
    <t>Chi phí laäp HSMT vaø phaân tích ñaùnh giaù HSMT</t>
  </si>
  <si>
    <t>Chi phí kieåm toaùn quyeát toaùn</t>
  </si>
  <si>
    <t>Chi phí baûo hieåm xaây döïng</t>
  </si>
  <si>
    <t>Chi phí quaûn lyù döï aùn</t>
  </si>
  <si>
    <t>Chi phí döï phoøng</t>
  </si>
  <si>
    <t>Chi phí thaåm tra, quyeát toaùn</t>
  </si>
  <si>
    <t>Chæ ñònh thaàu</t>
  </si>
  <si>
    <t>Chi phí thaåm ñònh thieát keá</t>
  </si>
  <si>
    <t>Theo quy ñònh</t>
  </si>
  <si>
    <t>Chi phí thaåm ñònh döï toaùn</t>
  </si>
  <si>
    <t>Moät tuùi hoà sô</t>
  </si>
  <si>
    <t>Theo ñôn giaù vaø tyû leä %</t>
  </si>
  <si>
    <t>Theo ñôn giaù ñieàu chænh</t>
  </si>
  <si>
    <t>Phöông thöùc ñaáu thaàu</t>
  </si>
  <si>
    <t>Chi phí tö vaán khaûo saùt laäp baùo caùo kinh teá kyõ thuaät</t>
  </si>
  <si>
    <t>Chi phí chöùng nhaän söï phuø hôïp veà chaát löôïng coâng trình</t>
  </si>
  <si>
    <t>KEÁ HOAÏCH ÑAÁU THAÀU DÖÏ AÙN</t>
  </si>
  <si>
    <t>Döï aùn: Xaây döïng ñöôøng GTNT vaøo trung taâm xaõ Ñöôøng 10, huyeän Buø Ñaêng, tænh Bình Phöôùc</t>
  </si>
  <si>
    <t>(Keøm theo Quyeát ñònh soá 2736/QÑ-UBND ngaøy 28/9/2009 cuûa UBND tænh Bình Phöôùc)</t>
  </si>
  <si>
    <t>Ñaáu thaàu roäng raõi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</si>
</sst>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VNI-Times"/>
      <family val="0"/>
    </font>
    <font>
      <b/>
      <sz val="14"/>
      <name val="VNI-Times"/>
      <family val="0"/>
    </font>
    <font>
      <i/>
      <sz val="14"/>
      <name val="VNI-Times"/>
      <family val="0"/>
    </font>
    <font>
      <sz val="12"/>
      <color indexed="9"/>
      <name val="VNI-Times"/>
      <family val="0"/>
    </font>
    <font>
      <b/>
      <sz val="12"/>
      <name val="VNI-Times"/>
      <family val="0"/>
    </font>
    <font>
      <sz val="13"/>
      <name val="VNI-Times"/>
      <family val="0"/>
    </font>
    <font>
      <sz val="12"/>
      <color indexed="8"/>
      <name val="VNI-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2962275</xdr:colOff>
      <xdr:row>3</xdr:row>
      <xdr:rowOff>57150</xdr:rowOff>
    </xdr:from>
    <xdr:to>
      <xdr:col>4</xdr:col>
      <xdr:colOff>914400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3295650" y="5810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F20">
      <selection activeCell="A5" sqref="A5:I21"/>
    </sheetView>
  </sheetViews>
  <sheetFormatPr defaultColWidth="8.796875" defaultRowHeight="15"/>
  <cols>
    <col min="1" max="1" width="3.5" style="18" customWidth="1"/>
    <col min="2" max="2" width="40.3984375" style="18" customWidth="1"/>
    <col min="3" max="3" width="13.19921875" style="18" customWidth="1"/>
    <col min="4" max="4" width="9.5" style="18" customWidth="1"/>
    <col min="5" max="5" width="13.69921875" style="18" customWidth="1"/>
    <col min="6" max="6" width="9.59765625" style="18" customWidth="1"/>
    <col min="7" max="7" width="10.59765625" style="18" customWidth="1"/>
    <col min="8" max="8" width="14.5" style="18" customWidth="1"/>
    <col min="9" max="9" width="18.19921875" style="18" customWidth="1"/>
    <col min="10" max="10" width="15.69921875" style="18" customWidth="1"/>
    <col min="11" max="11" width="12.3984375" style="18" bestFit="1" customWidth="1"/>
    <col min="12" max="16384" width="9" style="18" customWidth="1"/>
  </cols>
  <sheetData>
    <row r="1" spans="1:8" s="2" customFormat="1" ht="13.5" customHeight="1">
      <c r="A1" s="1" t="s">
        <v>45</v>
      </c>
      <c r="B1" s="1"/>
      <c r="C1" s="1"/>
      <c r="D1" s="1"/>
      <c r="E1" s="1"/>
      <c r="F1" s="1"/>
      <c r="G1" s="1"/>
      <c r="H1" s="1"/>
    </row>
    <row r="2" spans="1:8" s="2" customFormat="1" ht="13.5" customHeight="1">
      <c r="A2" s="1" t="s">
        <v>46</v>
      </c>
      <c r="B2" s="1"/>
      <c r="C2" s="1"/>
      <c r="D2" s="1"/>
      <c r="E2" s="1"/>
      <c r="F2" s="1"/>
      <c r="G2" s="1"/>
      <c r="H2" s="1"/>
    </row>
    <row r="3" spans="1:8" s="4" customFormat="1" ht="14.25" customHeight="1">
      <c r="A3" s="3" t="s">
        <v>47</v>
      </c>
      <c r="B3" s="3"/>
      <c r="C3" s="3"/>
      <c r="D3" s="3"/>
      <c r="E3" s="3"/>
      <c r="F3" s="3"/>
      <c r="G3" s="3"/>
      <c r="H3" s="3"/>
    </row>
    <row r="4" spans="1:8" s="4" customFormat="1" ht="14.25" customHeight="1">
      <c r="A4" s="5"/>
      <c r="B4" s="5"/>
      <c r="C4" s="5"/>
      <c r="D4" s="5"/>
      <c r="E4" s="5"/>
      <c r="F4" s="5"/>
      <c r="G4" s="5"/>
      <c r="H4" s="5"/>
    </row>
    <row r="5" spans="1:11" s="9" customFormat="1" ht="54">
      <c r="A5" s="6" t="s">
        <v>2</v>
      </c>
      <c r="B5" s="6" t="s">
        <v>18</v>
      </c>
      <c r="C5" s="6" t="s">
        <v>14</v>
      </c>
      <c r="D5" s="6" t="s">
        <v>17</v>
      </c>
      <c r="E5" s="6" t="s">
        <v>26</v>
      </c>
      <c r="F5" s="6" t="s">
        <v>42</v>
      </c>
      <c r="G5" s="6" t="s">
        <v>21</v>
      </c>
      <c r="H5" s="6" t="s">
        <v>27</v>
      </c>
      <c r="I5" s="6" t="s">
        <v>22</v>
      </c>
      <c r="J5" s="7"/>
      <c r="K5" s="8"/>
    </row>
    <row r="6" spans="1:9" s="9" customFormat="1" ht="18">
      <c r="A6" s="6" t="s">
        <v>0</v>
      </c>
      <c r="B6" s="10" t="s">
        <v>23</v>
      </c>
      <c r="C6" s="11">
        <f>SUM(C7:C9)</f>
        <v>178534896</v>
      </c>
      <c r="D6" s="11"/>
      <c r="E6" s="6"/>
      <c r="F6" s="6"/>
      <c r="G6" s="6"/>
      <c r="H6" s="6"/>
      <c r="I6" s="6"/>
    </row>
    <row r="7" spans="1:9" s="16" customFormat="1" ht="30" customHeight="1">
      <c r="A7" s="12">
        <v>1</v>
      </c>
      <c r="B7" s="13" t="s">
        <v>43</v>
      </c>
      <c r="C7" s="14">
        <v>161777188</v>
      </c>
      <c r="D7" s="14" t="s">
        <v>28</v>
      </c>
      <c r="E7" s="15" t="s">
        <v>35</v>
      </c>
      <c r="F7" s="15" t="s">
        <v>39</v>
      </c>
      <c r="G7" s="15" t="s">
        <v>11</v>
      </c>
      <c r="H7" s="15" t="s">
        <v>40</v>
      </c>
      <c r="I7" s="15" t="s">
        <v>6</v>
      </c>
    </row>
    <row r="8" spans="1:9" s="16" customFormat="1" ht="17.25">
      <c r="A8" s="15">
        <v>2</v>
      </c>
      <c r="B8" s="17" t="s">
        <v>36</v>
      </c>
      <c r="C8" s="14">
        <v>8477429</v>
      </c>
      <c r="D8" s="14" t="s">
        <v>4</v>
      </c>
      <c r="E8" s="15" t="s">
        <v>37</v>
      </c>
      <c r="F8" s="15" t="s">
        <v>5</v>
      </c>
      <c r="G8" s="15" t="s">
        <v>11</v>
      </c>
      <c r="H8" s="15" t="s">
        <v>4</v>
      </c>
      <c r="I8" s="15" t="s">
        <v>7</v>
      </c>
    </row>
    <row r="9" spans="1:9" s="16" customFormat="1" ht="17.25">
      <c r="A9" s="15">
        <v>3</v>
      </c>
      <c r="B9" s="17" t="s">
        <v>38</v>
      </c>
      <c r="C9" s="14">
        <v>8280279</v>
      </c>
      <c r="D9" s="14" t="s">
        <v>4</v>
      </c>
      <c r="E9" s="15" t="s">
        <v>37</v>
      </c>
      <c r="F9" s="15" t="s">
        <v>5</v>
      </c>
      <c r="G9" s="15" t="s">
        <v>11</v>
      </c>
      <c r="H9" s="15" t="s">
        <v>4</v>
      </c>
      <c r="I9" s="15" t="s">
        <v>7</v>
      </c>
    </row>
    <row r="10" spans="1:9" ht="18">
      <c r="A10" s="6" t="s">
        <v>1</v>
      </c>
      <c r="B10" s="10" t="s">
        <v>24</v>
      </c>
      <c r="C10" s="11">
        <f>SUM(C11:C16)</f>
        <v>6977280469</v>
      </c>
      <c r="D10" s="11"/>
      <c r="E10" s="6"/>
      <c r="F10" s="6"/>
      <c r="G10" s="6"/>
      <c r="H10" s="6"/>
      <c r="I10" s="6"/>
    </row>
    <row r="11" spans="1:9" s="9" customFormat="1" ht="51.75">
      <c r="A11" s="12">
        <v>1</v>
      </c>
      <c r="B11" s="19" t="s">
        <v>15</v>
      </c>
      <c r="C11" s="20">
        <v>6703083338</v>
      </c>
      <c r="D11" s="20" t="s">
        <v>28</v>
      </c>
      <c r="E11" s="12" t="s">
        <v>48</v>
      </c>
      <c r="F11" s="12" t="s">
        <v>39</v>
      </c>
      <c r="G11" s="12" t="s">
        <v>12</v>
      </c>
      <c r="H11" s="12" t="s">
        <v>41</v>
      </c>
      <c r="I11" s="12" t="s">
        <v>8</v>
      </c>
    </row>
    <row r="12" spans="1:9" ht="33" customHeight="1">
      <c r="A12" s="12">
        <v>2</v>
      </c>
      <c r="B12" s="19" t="s">
        <v>16</v>
      </c>
      <c r="C12" s="20">
        <v>155682396</v>
      </c>
      <c r="D12" s="20" t="s">
        <v>4</v>
      </c>
      <c r="E12" s="12" t="s">
        <v>35</v>
      </c>
      <c r="F12" s="12" t="s">
        <v>5</v>
      </c>
      <c r="G12" s="12" t="s">
        <v>4</v>
      </c>
      <c r="H12" s="12" t="s">
        <v>40</v>
      </c>
      <c r="I12" s="12" t="s">
        <v>20</v>
      </c>
    </row>
    <row r="13" spans="1:9" ht="30" customHeight="1">
      <c r="A13" s="12">
        <v>3</v>
      </c>
      <c r="B13" s="19" t="s">
        <v>44</v>
      </c>
      <c r="C13" s="20">
        <v>54488839</v>
      </c>
      <c r="D13" s="20" t="s">
        <v>4</v>
      </c>
      <c r="E13" s="12" t="s">
        <v>35</v>
      </c>
      <c r="F13" s="12" t="s">
        <v>5</v>
      </c>
      <c r="G13" s="12" t="s">
        <v>4</v>
      </c>
      <c r="H13" s="12" t="s">
        <v>4</v>
      </c>
      <c r="I13" s="12" t="s">
        <v>20</v>
      </c>
    </row>
    <row r="14" spans="1:9" ht="34.5">
      <c r="A14" s="12">
        <v>4</v>
      </c>
      <c r="B14" s="19" t="s">
        <v>29</v>
      </c>
      <c r="C14" s="20">
        <v>17480590</v>
      </c>
      <c r="D14" s="20" t="s">
        <v>4</v>
      </c>
      <c r="E14" s="12" t="s">
        <v>35</v>
      </c>
      <c r="F14" s="12" t="s">
        <v>5</v>
      </c>
      <c r="G14" s="12" t="s">
        <v>11</v>
      </c>
      <c r="H14" s="12" t="s">
        <v>4</v>
      </c>
      <c r="I14" s="12" t="s">
        <v>9</v>
      </c>
    </row>
    <row r="15" spans="1:9" ht="17.25">
      <c r="A15" s="12">
        <v>5</v>
      </c>
      <c r="B15" s="19" t="s">
        <v>30</v>
      </c>
      <c r="C15" s="20">
        <v>30995520</v>
      </c>
      <c r="D15" s="20" t="s">
        <v>4</v>
      </c>
      <c r="E15" s="12" t="s">
        <v>35</v>
      </c>
      <c r="F15" s="12" t="s">
        <v>5</v>
      </c>
      <c r="G15" s="12" t="s">
        <v>13</v>
      </c>
      <c r="H15" s="12" t="s">
        <v>4</v>
      </c>
      <c r="I15" s="12" t="s">
        <v>10</v>
      </c>
    </row>
    <row r="16" spans="1:9" ht="34.5">
      <c r="A16" s="12">
        <v>6</v>
      </c>
      <c r="B16" s="19" t="s">
        <v>31</v>
      </c>
      <c r="C16" s="20">
        <v>15549786</v>
      </c>
      <c r="D16" s="20" t="s">
        <v>4</v>
      </c>
      <c r="E16" s="12" t="s">
        <v>35</v>
      </c>
      <c r="F16" s="12" t="s">
        <v>5</v>
      </c>
      <c r="G16" s="12" t="s">
        <v>12</v>
      </c>
      <c r="H16" s="12" t="s">
        <v>4</v>
      </c>
      <c r="I16" s="12" t="s">
        <v>20</v>
      </c>
    </row>
    <row r="17" spans="1:9" ht="18">
      <c r="A17" s="6" t="s">
        <v>3</v>
      </c>
      <c r="B17" s="10" t="s">
        <v>25</v>
      </c>
      <c r="C17" s="11">
        <f>SUM(C18:C20)</f>
        <v>872639849</v>
      </c>
      <c r="D17" s="11"/>
      <c r="E17" s="6"/>
      <c r="F17" s="6"/>
      <c r="G17" s="6"/>
      <c r="H17" s="6"/>
      <c r="I17" s="6"/>
    </row>
    <row r="18" spans="1:9" s="9" customFormat="1" ht="35.25" customHeight="1">
      <c r="A18" s="12">
        <v>1</v>
      </c>
      <c r="B18" s="19" t="s">
        <v>32</v>
      </c>
      <c r="C18" s="20">
        <v>123188573</v>
      </c>
      <c r="D18" s="12" t="s">
        <v>28</v>
      </c>
      <c r="E18" s="12" t="s">
        <v>37</v>
      </c>
      <c r="F18" s="12" t="s">
        <v>5</v>
      </c>
      <c r="G18" s="12" t="s">
        <v>12</v>
      </c>
      <c r="H18" s="12"/>
      <c r="I18" s="12"/>
    </row>
    <row r="19" spans="1:9" ht="34.5" customHeight="1">
      <c r="A19" s="12">
        <v>2</v>
      </c>
      <c r="B19" s="19" t="s">
        <v>33</v>
      </c>
      <c r="C19" s="20">
        <v>729859565</v>
      </c>
      <c r="D19" s="12" t="s">
        <v>4</v>
      </c>
      <c r="E19" s="12" t="s">
        <v>37</v>
      </c>
      <c r="F19" s="12" t="s">
        <v>5</v>
      </c>
      <c r="G19" s="12" t="s">
        <v>4</v>
      </c>
      <c r="H19" s="12"/>
      <c r="I19" s="12"/>
    </row>
    <row r="20" spans="1:9" ht="17.25">
      <c r="A20" s="12">
        <v>3</v>
      </c>
      <c r="B20" s="19" t="s">
        <v>34</v>
      </c>
      <c r="C20" s="20">
        <v>19591711</v>
      </c>
      <c r="D20" s="12" t="s">
        <v>4</v>
      </c>
      <c r="E20" s="12" t="s">
        <v>37</v>
      </c>
      <c r="F20" s="12" t="s">
        <v>5</v>
      </c>
      <c r="G20" s="12" t="s">
        <v>4</v>
      </c>
      <c r="H20" s="12"/>
      <c r="I20" s="12"/>
    </row>
    <row r="21" spans="1:9" ht="18">
      <c r="A21" s="6"/>
      <c r="B21" s="6" t="s">
        <v>19</v>
      </c>
      <c r="C21" s="11">
        <f>C6+C10+C17</f>
        <v>8028455214</v>
      </c>
      <c r="D21" s="6"/>
      <c r="E21" s="6"/>
      <c r="F21" s="6"/>
      <c r="G21" s="6"/>
      <c r="H21" s="6"/>
      <c r="I21" s="6"/>
    </row>
    <row r="22" spans="1:9" s="9" customFormat="1" ht="18">
      <c r="A22" s="18"/>
      <c r="B22" s="18"/>
      <c r="C22" s="18"/>
      <c r="D22" s="18"/>
      <c r="E22" s="18"/>
      <c r="F22" s="18"/>
      <c r="G22" s="18"/>
      <c r="H22" s="18"/>
      <c r="I22" s="18"/>
    </row>
  </sheetData>
  <mergeCells count="3">
    <mergeCell ref="A1:H1"/>
    <mergeCell ref="A2:H2"/>
    <mergeCell ref="A3:H3"/>
  </mergeCells>
  <printOptions/>
  <pageMargins left="0.31" right="0.31" top="0.69" bottom="0.68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0651.881346-885456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HIEUTUAN</dc:creator>
  <cp:keywords/>
  <dc:description/>
  <cp:lastModifiedBy>client</cp:lastModifiedBy>
  <cp:lastPrinted>2009-09-17T09:09:33Z</cp:lastPrinted>
  <dcterms:created xsi:type="dcterms:W3CDTF">2004-07-15T07:26:18Z</dcterms:created>
  <dcterms:modified xsi:type="dcterms:W3CDTF">2009-10-14T07:45:07Z</dcterms:modified>
  <cp:category/>
  <cp:version/>
  <cp:contentType/>
  <cp:contentStatus/>
</cp:coreProperties>
</file>